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Sho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" i="2"/>
  <c r="E27" i="2"/>
  <c r="G27" i="2" l="1"/>
</calcChain>
</file>

<file path=xl/sharedStrings.xml><?xml version="1.0" encoding="utf-8"?>
<sst xmlns="http://schemas.openxmlformats.org/spreadsheetml/2006/main" count="85" uniqueCount="60">
  <si>
    <t>UM</t>
  </si>
  <si>
    <t>pz</t>
  </si>
  <si>
    <t>10-121-SBRS-0001</t>
  </si>
  <si>
    <t>SHOW LUX Volume Lotion 150ml</t>
  </si>
  <si>
    <t>10-121-SBRS-0002</t>
  </si>
  <si>
    <t>SHOW LUX Volume Mousse 165g</t>
  </si>
  <si>
    <t>10-121-SBRS-0005</t>
  </si>
  <si>
    <t>SHOW PREMIERE Working Texture Spray 225g</t>
  </si>
  <si>
    <t>10-121-SBRS-0006</t>
  </si>
  <si>
    <t>SHOW PREMIERE Dry Shampoo 165g</t>
  </si>
  <si>
    <t>10-121-SBRS-0007</t>
  </si>
  <si>
    <t>SHOW DIVINE Thickening Mist 150ml</t>
  </si>
  <si>
    <t>10-121-SBRS-0008</t>
  </si>
  <si>
    <t>SHOW LUX Volume Mist 150ml</t>
  </si>
  <si>
    <t>10-121-SBRS-0010</t>
  </si>
  <si>
    <t>SHOW DIVINE Thickening Lotion 150ml</t>
  </si>
  <si>
    <t>10-121-SBRS-0011</t>
  </si>
  <si>
    <t>SHOW DECADENCE Hair Fragrance 30ml</t>
  </si>
  <si>
    <t>10-121-SBRS-0014</t>
  </si>
  <si>
    <t>SHOW GROOMING Balm 150ml</t>
  </si>
  <si>
    <t>10-121-SBRS-0015</t>
  </si>
  <si>
    <t>SHOW CURL Enhancing Lotion 150ml</t>
  </si>
  <si>
    <t>10-121-SBRS-0017</t>
  </si>
  <si>
    <t>SHOW PREMIERE Dry Shampoo 50ml MINI</t>
  </si>
  <si>
    <t>10-121-SBRS-0018</t>
  </si>
  <si>
    <t>SHOW PREMIERE Finishing Spray 50ml MINI</t>
  </si>
  <si>
    <t>10-121-SBRS-0022</t>
  </si>
  <si>
    <t>SHOW ALLURE Shimmer Body Oil 60ml</t>
  </si>
  <si>
    <t>10-121-SBRS-0023</t>
  </si>
  <si>
    <t>SHOW LUX Volume Shampoo 200ml</t>
  </si>
  <si>
    <t>10-121-SBRS-0024</t>
  </si>
  <si>
    <t>SHOW LUX Volume Conditioner 200ml</t>
  </si>
  <si>
    <t>10-121-SBRS-0025</t>
  </si>
  <si>
    <t>SHOW RICHE Leave In Treatment 150ml</t>
  </si>
  <si>
    <t>10-121-SBRS-0026</t>
  </si>
  <si>
    <t>SHOW PURE Moisture Shampoo 200ml</t>
  </si>
  <si>
    <t>10-121-SBRS-0028</t>
  </si>
  <si>
    <t>SHOW PURE Moisture Treatment 200ml</t>
  </si>
  <si>
    <t>10-121-SBRS-0029</t>
  </si>
  <si>
    <t>SHOW SUBLIME Repair Shampoo 200ml</t>
  </si>
  <si>
    <t>10-121-SBRS-0030</t>
  </si>
  <si>
    <t>SHOW SUBLIME Repair Conditioner 200ml</t>
  </si>
  <si>
    <t>10-121-SBRS-0031</t>
  </si>
  <si>
    <t>SHOW SUBLIME Repair Treatment 200ml</t>
  </si>
  <si>
    <t>10-121-SBRS-0033</t>
  </si>
  <si>
    <t>SHOW PURE Moisture Sh. Backwash 900ml</t>
  </si>
  <si>
    <t>10-121-SBRS-0034</t>
  </si>
  <si>
    <t>SHOW PURE Moisture Cond. Backwash 900ml</t>
  </si>
  <si>
    <t>10-121-SBRS-0035</t>
  </si>
  <si>
    <t>SHOW LUX Volume Sh. Backwash 900ml</t>
  </si>
  <si>
    <t>10-121-SBRS-0036</t>
  </si>
  <si>
    <t>SHOW LUX Volume Cond. Backwash 900ml</t>
  </si>
  <si>
    <t>TOTALI</t>
  </si>
  <si>
    <t>NO IMAGE</t>
  </si>
  <si>
    <t>Product</t>
  </si>
  <si>
    <t>Article</t>
  </si>
  <si>
    <t>Desciption</t>
  </si>
  <si>
    <t>Pieces</t>
  </si>
  <si>
    <t>RRP.</t>
  </si>
  <si>
    <t>Totale RRP.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</si>
</sst>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4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venir Next Regular"/>
    </font>
    <font>
      <b/>
      <sz val="10"/>
      <name val="Avenir Next Regula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164" fontId="3" fillId="3" borderId="4" xfId="1" applyFont="1" applyFill="1" applyBorder="1" applyAlignment="1">
      <alignment horizontal="center" vertical="center" wrapText="1"/>
    </xf>
    <xf numFmtId="164" fontId="3" fillId="3" borderId="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4" fontId="2" fillId="3" borderId="4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977900</xdr:colOff>
      <xdr:row>1</xdr:row>
      <xdr:rowOff>977900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4B13E9D-693C-584D-8D62-E3143BEC6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22300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2</xdr:row>
      <xdr:rowOff>25400</xdr:rowOff>
    </xdr:from>
    <xdr:to>
      <xdr:col>0</xdr:col>
      <xdr:colOff>990600</xdr:colOff>
      <xdr:row>2</xdr:row>
      <xdr:rowOff>990600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5E38119C-83AB-E645-8235-2C6132D5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587500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3</xdr:row>
      <xdr:rowOff>50800</xdr:rowOff>
    </xdr:from>
    <xdr:to>
      <xdr:col>0</xdr:col>
      <xdr:colOff>990600</xdr:colOff>
      <xdr:row>3</xdr:row>
      <xdr:rowOff>952500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B473005D-5D2E-EF4A-A8ED-542A8A296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628900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4</xdr:row>
      <xdr:rowOff>38100</xdr:rowOff>
    </xdr:from>
    <xdr:to>
      <xdr:col>0</xdr:col>
      <xdr:colOff>1016000</xdr:colOff>
      <xdr:row>4</xdr:row>
      <xdr:rowOff>939800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B3047CD8-67A9-CE49-A41E-3AFFF7439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632200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5</xdr:row>
      <xdr:rowOff>38100</xdr:rowOff>
    </xdr:from>
    <xdr:to>
      <xdr:col>0</xdr:col>
      <xdr:colOff>1003300</xdr:colOff>
      <xdr:row>5</xdr:row>
      <xdr:rowOff>952500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5F3081AB-D77E-A748-93BB-658082CE2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46482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6</xdr:row>
      <xdr:rowOff>25400</xdr:rowOff>
    </xdr:from>
    <xdr:to>
      <xdr:col>0</xdr:col>
      <xdr:colOff>1003300</xdr:colOff>
      <xdr:row>6</xdr:row>
      <xdr:rowOff>952500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6557991E-A868-D148-9194-AC31181C6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6200" y="56515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7</xdr:row>
      <xdr:rowOff>63500</xdr:rowOff>
    </xdr:from>
    <xdr:to>
      <xdr:col>0</xdr:col>
      <xdr:colOff>1028700</xdr:colOff>
      <xdr:row>7</xdr:row>
      <xdr:rowOff>990600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5FB4F581-9206-8A41-ABEE-CF11E3DDD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67056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139700</xdr:colOff>
      <xdr:row>8</xdr:row>
      <xdr:rowOff>38100</xdr:rowOff>
    </xdr:from>
    <xdr:to>
      <xdr:col>0</xdr:col>
      <xdr:colOff>1066800</xdr:colOff>
      <xdr:row>8</xdr:row>
      <xdr:rowOff>965200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2EC2F05-1B69-664E-953E-B83819F57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76962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12</xdr:row>
      <xdr:rowOff>25400</xdr:rowOff>
    </xdr:from>
    <xdr:to>
      <xdr:col>0</xdr:col>
      <xdr:colOff>1054100</xdr:colOff>
      <xdr:row>12</xdr:row>
      <xdr:rowOff>990600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BDDFFDB6-26F8-7243-AA3F-6BBA42CDE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1747500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88900</xdr:rowOff>
    </xdr:from>
    <xdr:to>
      <xdr:col>0</xdr:col>
      <xdr:colOff>1016000</xdr:colOff>
      <xdr:row>14</xdr:row>
      <xdr:rowOff>1003300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3E2A36FD-9C6A-854C-9A4E-A13D67584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38430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15</xdr:row>
      <xdr:rowOff>63500</xdr:rowOff>
    </xdr:from>
    <xdr:to>
      <xdr:col>0</xdr:col>
      <xdr:colOff>1041400</xdr:colOff>
      <xdr:row>15</xdr:row>
      <xdr:rowOff>990600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22271BBB-AC9D-FD45-BC76-80DE7D17B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8336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20</xdr:row>
      <xdr:rowOff>50800</xdr:rowOff>
    </xdr:from>
    <xdr:to>
      <xdr:col>0</xdr:col>
      <xdr:colOff>990600</xdr:colOff>
      <xdr:row>20</xdr:row>
      <xdr:rowOff>965200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F2128A5C-CA00-5E42-AF1A-38563FFEF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9009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21</xdr:row>
      <xdr:rowOff>63500</xdr:rowOff>
    </xdr:from>
    <xdr:to>
      <xdr:col>0</xdr:col>
      <xdr:colOff>1016000</xdr:colOff>
      <xdr:row>21</xdr:row>
      <xdr:rowOff>977900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5BB817DC-89CE-8644-B5E9-B0A5D46CD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9296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23</xdr:row>
      <xdr:rowOff>50800</xdr:rowOff>
    </xdr:from>
    <xdr:to>
      <xdr:col>0</xdr:col>
      <xdr:colOff>1016000</xdr:colOff>
      <xdr:row>23</xdr:row>
      <xdr:rowOff>952500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8546A796-7178-F44D-B52F-FADB2A248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948900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22</xdr:row>
      <xdr:rowOff>76200</xdr:rowOff>
    </xdr:from>
    <xdr:to>
      <xdr:col>0</xdr:col>
      <xdr:colOff>977900</xdr:colOff>
      <xdr:row>22</xdr:row>
      <xdr:rowOff>977900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B6267B29-21F4-FB47-9E38-6B5AA6299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1958300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17</xdr:row>
      <xdr:rowOff>50800</xdr:rowOff>
    </xdr:from>
    <xdr:to>
      <xdr:col>0</xdr:col>
      <xdr:colOff>1016000</xdr:colOff>
      <xdr:row>17</xdr:row>
      <xdr:rowOff>977900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177F7C0A-CD47-E942-949C-8FF10ABA3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8529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18</xdr:row>
      <xdr:rowOff>25400</xdr:rowOff>
    </xdr:from>
    <xdr:to>
      <xdr:col>0</xdr:col>
      <xdr:colOff>1028700</xdr:colOff>
      <xdr:row>18</xdr:row>
      <xdr:rowOff>952500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BD6A1636-58DF-414A-A5BD-CE2255DF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78435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127000</xdr:colOff>
      <xdr:row>19</xdr:row>
      <xdr:rowOff>76200</xdr:rowOff>
    </xdr:from>
    <xdr:to>
      <xdr:col>0</xdr:col>
      <xdr:colOff>1016000</xdr:colOff>
      <xdr:row>19</xdr:row>
      <xdr:rowOff>965200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BCAA28C5-39B1-A745-8F47-280D488C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8910300"/>
          <a:ext cx="88900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292100</xdr:colOff>
      <xdr:row>16</xdr:row>
      <xdr:rowOff>76200</xdr:rowOff>
    </xdr:from>
    <xdr:to>
      <xdr:col>0</xdr:col>
      <xdr:colOff>838200</xdr:colOff>
      <xdr:row>16</xdr:row>
      <xdr:rowOff>979085</xdr:rowOff>
    </xdr:to>
    <xdr:pic>
      <xdr:nvPicPr>
        <xdr:cNvPr id="20" name="Immagine 19" descr="Show Beauty Riche Leave-in conditioner 200 ml.">
          <a:extLst>
            <a:ext uri="{FF2B5EF4-FFF2-40B4-BE49-F238E27FC236}">
              <a16:creationId xmlns:a16="http://schemas.microsoft.com/office/drawing/2014/main" xmlns="" id="{F9BFAAD8-A39C-D648-8812-FC4C6533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5862300"/>
          <a:ext cx="546100" cy="902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393700</xdr:colOff>
      <xdr:row>13</xdr:row>
      <xdr:rowOff>4192</xdr:rowOff>
    </xdr:from>
    <xdr:to>
      <xdr:col>0</xdr:col>
      <xdr:colOff>762000</xdr:colOff>
      <xdr:row>13</xdr:row>
      <xdr:rowOff>973896</xdr:rowOff>
    </xdr:to>
    <xdr:pic>
      <xdr:nvPicPr>
        <xdr:cNvPr id="21" name="Immagine 20" descr="Show Beauty body shimmer oil 60 ml.">
          <a:extLst>
            <a:ext uri="{FF2B5EF4-FFF2-40B4-BE49-F238E27FC236}">
              <a16:creationId xmlns:a16="http://schemas.microsoft.com/office/drawing/2014/main" xmlns="" id="{6483B9BE-F76C-1E46-856B-7559AC383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2742292"/>
          <a:ext cx="368300" cy="969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11</xdr:row>
      <xdr:rowOff>37506</xdr:rowOff>
    </xdr:from>
    <xdr:to>
      <xdr:col>0</xdr:col>
      <xdr:colOff>927100</xdr:colOff>
      <xdr:row>11</xdr:row>
      <xdr:rowOff>955801</xdr:rowOff>
    </xdr:to>
    <xdr:pic>
      <xdr:nvPicPr>
        <xdr:cNvPr id="22" name="Immagine 21" descr="Show Beauty travel dry shampoo 50 ml.">
          <a:extLst>
            <a:ext uri="{FF2B5EF4-FFF2-40B4-BE49-F238E27FC236}">
              <a16:creationId xmlns:a16="http://schemas.microsoft.com/office/drawing/2014/main" xmlns="" id="{1CB036F1-5F2B-1E40-B114-689F0AEF1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743606"/>
          <a:ext cx="736600" cy="918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10</xdr:row>
      <xdr:rowOff>55076</xdr:rowOff>
    </xdr:from>
    <xdr:to>
      <xdr:col>0</xdr:col>
      <xdr:colOff>850900</xdr:colOff>
      <xdr:row>10</xdr:row>
      <xdr:rowOff>952500</xdr:rowOff>
    </xdr:to>
    <xdr:pic>
      <xdr:nvPicPr>
        <xdr:cNvPr id="23" name="Immagine 22" descr="Show Beauty curl enhancing lotion 150 ml.">
          <a:extLst>
            <a:ext uri="{FF2B5EF4-FFF2-40B4-BE49-F238E27FC236}">
              <a16:creationId xmlns:a16="http://schemas.microsoft.com/office/drawing/2014/main" xmlns="" id="{94B7F7E3-6438-A848-BC6F-694214088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745176"/>
          <a:ext cx="546100" cy="897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9</xdr:row>
      <xdr:rowOff>67776</xdr:rowOff>
    </xdr:from>
    <xdr:to>
      <xdr:col>0</xdr:col>
      <xdr:colOff>850900</xdr:colOff>
      <xdr:row>9</xdr:row>
      <xdr:rowOff>965200</xdr:rowOff>
    </xdr:to>
    <xdr:pic>
      <xdr:nvPicPr>
        <xdr:cNvPr id="24" name="Immagine 23" descr="Show Beauty grooming balm 150 ml.">
          <a:extLst>
            <a:ext uri="{FF2B5EF4-FFF2-40B4-BE49-F238E27FC236}">
              <a16:creationId xmlns:a16="http://schemas.microsoft.com/office/drawing/2014/main" xmlns="" id="{885C3354-E0DF-E44F-9015-FA936B605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741876"/>
          <a:ext cx="546100" cy="897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3" workbookViewId="0">
      <selection activeCell="G1" sqref="G1"/>
    </sheetView>
  </sheetViews>
  <sheetFormatPr defaultColWidth="8.85546875" defaultRowHeight="80.099999999999994" customHeight="1"/>
  <cols>
    <col min="1" max="1" width="17.7109375" style="5" customWidth="1"/>
    <col min="2" max="2" width="19.85546875" style="5" customWidth="1"/>
    <col min="3" max="3" width="44" style="5" customWidth="1"/>
    <col min="4" max="4" width="8.85546875" style="5"/>
    <col min="5" max="5" width="12.42578125" style="9" customWidth="1"/>
    <col min="6" max="6" width="15.140625" style="10" customWidth="1"/>
    <col min="7" max="7" width="17.85546875" style="10" customWidth="1"/>
    <col min="8" max="16384" width="8.85546875" style="5"/>
  </cols>
  <sheetData>
    <row r="1" spans="1:7" ht="42.95" customHeight="1" thickBot="1">
      <c r="A1" s="20" t="s">
        <v>54</v>
      </c>
      <c r="B1" s="1" t="s">
        <v>55</v>
      </c>
      <c r="C1" s="1" t="s">
        <v>56</v>
      </c>
      <c r="D1" s="1" t="s">
        <v>0</v>
      </c>
      <c r="E1" s="2" t="s">
        <v>57</v>
      </c>
      <c r="F1" s="3" t="s">
        <v>58</v>
      </c>
      <c r="G1" s="4" t="s">
        <v>59</v>
      </c>
    </row>
    <row r="2" spans="1:7" ht="80.099999999999994" customHeight="1">
      <c r="A2" s="18"/>
      <c r="B2" s="16" t="s">
        <v>2</v>
      </c>
      <c r="C2" s="6" t="s">
        <v>3</v>
      </c>
      <c r="D2" s="6" t="s">
        <v>1</v>
      </c>
      <c r="E2" s="7">
        <v>42</v>
      </c>
      <c r="F2" s="8">
        <v>54</v>
      </c>
      <c r="G2" s="8">
        <f>E2*F2</f>
        <v>2268</v>
      </c>
    </row>
    <row r="3" spans="1:7" ht="80.099999999999994" customHeight="1">
      <c r="A3" s="18"/>
      <c r="B3" s="16" t="s">
        <v>4</v>
      </c>
      <c r="C3" s="6" t="s">
        <v>5</v>
      </c>
      <c r="D3" s="6" t="s">
        <v>1</v>
      </c>
      <c r="E3" s="7">
        <v>29</v>
      </c>
      <c r="F3" s="8">
        <v>40</v>
      </c>
      <c r="G3" s="8">
        <f t="shared" ref="G3:G26" si="0">E3*F3</f>
        <v>1160</v>
      </c>
    </row>
    <row r="4" spans="1:7" ht="80.099999999999994" customHeight="1">
      <c r="A4" s="18"/>
      <c r="B4" s="16" t="s">
        <v>6</v>
      </c>
      <c r="C4" s="6" t="s">
        <v>7</v>
      </c>
      <c r="D4" s="6" t="s">
        <v>1</v>
      </c>
      <c r="E4" s="7">
        <v>23</v>
      </c>
      <c r="F4" s="8">
        <v>40</v>
      </c>
      <c r="G4" s="8">
        <f t="shared" si="0"/>
        <v>920</v>
      </c>
    </row>
    <row r="5" spans="1:7" ht="80.099999999999994" customHeight="1">
      <c r="A5" s="19"/>
      <c r="B5" s="16" t="s">
        <v>8</v>
      </c>
      <c r="C5" s="6" t="s">
        <v>9</v>
      </c>
      <c r="D5" s="6" t="s">
        <v>1</v>
      </c>
      <c r="E5" s="7">
        <v>69</v>
      </c>
      <c r="F5" s="8">
        <v>40</v>
      </c>
      <c r="G5" s="8">
        <f t="shared" si="0"/>
        <v>2760</v>
      </c>
    </row>
    <row r="6" spans="1:7" ht="80.099999999999994" customHeight="1">
      <c r="A6" s="18"/>
      <c r="B6" s="16" t="s">
        <v>10</v>
      </c>
      <c r="C6" s="6" t="s">
        <v>11</v>
      </c>
      <c r="D6" s="6" t="s">
        <v>1</v>
      </c>
      <c r="E6" s="7">
        <v>10</v>
      </c>
      <c r="F6" s="8">
        <v>47</v>
      </c>
      <c r="G6" s="8">
        <f t="shared" si="0"/>
        <v>470</v>
      </c>
    </row>
    <row r="7" spans="1:7" ht="80.099999999999994" customHeight="1">
      <c r="A7" s="18"/>
      <c r="B7" s="16" t="s">
        <v>12</v>
      </c>
      <c r="C7" s="6" t="s">
        <v>13</v>
      </c>
      <c r="D7" s="6" t="s">
        <v>1</v>
      </c>
      <c r="E7" s="7">
        <v>22</v>
      </c>
      <c r="F7" s="8">
        <v>47</v>
      </c>
      <c r="G7" s="8">
        <f t="shared" si="0"/>
        <v>1034</v>
      </c>
    </row>
    <row r="8" spans="1:7" ht="80.099999999999994" customHeight="1">
      <c r="A8" s="18"/>
      <c r="B8" s="16" t="s">
        <v>14</v>
      </c>
      <c r="C8" s="6" t="s">
        <v>15</v>
      </c>
      <c r="D8" s="6" t="s">
        <v>1</v>
      </c>
      <c r="E8" s="7">
        <v>33</v>
      </c>
      <c r="F8" s="8">
        <v>54</v>
      </c>
      <c r="G8" s="8">
        <f t="shared" si="0"/>
        <v>1782</v>
      </c>
    </row>
    <row r="9" spans="1:7" ht="80.099999999999994" customHeight="1">
      <c r="A9" s="18"/>
      <c r="B9" s="16" t="s">
        <v>16</v>
      </c>
      <c r="C9" s="6" t="s">
        <v>17</v>
      </c>
      <c r="D9" s="6" t="s">
        <v>1</v>
      </c>
      <c r="E9" s="7">
        <v>124</v>
      </c>
      <c r="F9" s="8">
        <v>74</v>
      </c>
      <c r="G9" s="8">
        <f t="shared" si="0"/>
        <v>9176</v>
      </c>
    </row>
    <row r="10" spans="1:7" ht="80.099999999999994" customHeight="1">
      <c r="A10" s="18"/>
      <c r="B10" s="16" t="s">
        <v>18</v>
      </c>
      <c r="C10" s="6" t="s">
        <v>19</v>
      </c>
      <c r="D10" s="6" t="s">
        <v>1</v>
      </c>
      <c r="E10" s="7">
        <v>40</v>
      </c>
      <c r="F10" s="8">
        <v>47</v>
      </c>
      <c r="G10" s="8">
        <f t="shared" si="0"/>
        <v>1880</v>
      </c>
    </row>
    <row r="11" spans="1:7" ht="80.099999999999994" customHeight="1">
      <c r="A11" s="18"/>
      <c r="B11" s="16" t="s">
        <v>20</v>
      </c>
      <c r="C11" s="6" t="s">
        <v>21</v>
      </c>
      <c r="D11" s="6" t="s">
        <v>1</v>
      </c>
      <c r="E11" s="7">
        <v>16</v>
      </c>
      <c r="F11" s="8">
        <v>47</v>
      </c>
      <c r="G11" s="8">
        <f t="shared" si="0"/>
        <v>752</v>
      </c>
    </row>
    <row r="12" spans="1:7" ht="80.099999999999994" customHeight="1">
      <c r="A12" s="18"/>
      <c r="B12" s="16" t="s">
        <v>22</v>
      </c>
      <c r="C12" s="6" t="s">
        <v>23</v>
      </c>
      <c r="D12" s="6" t="s">
        <v>1</v>
      </c>
      <c r="E12" s="7">
        <v>127</v>
      </c>
      <c r="F12" s="8">
        <v>21</v>
      </c>
      <c r="G12" s="8">
        <f t="shared" si="0"/>
        <v>2667</v>
      </c>
    </row>
    <row r="13" spans="1:7" ht="80.099999999999994" customHeight="1">
      <c r="A13" s="19"/>
      <c r="B13" s="16" t="s">
        <v>24</v>
      </c>
      <c r="C13" s="6" t="s">
        <v>25</v>
      </c>
      <c r="D13" s="6" t="s">
        <v>1</v>
      </c>
      <c r="E13" s="7">
        <v>175</v>
      </c>
      <c r="F13" s="8">
        <v>21</v>
      </c>
      <c r="G13" s="8">
        <f t="shared" si="0"/>
        <v>3675</v>
      </c>
    </row>
    <row r="14" spans="1:7" ht="80.099999999999994" customHeight="1">
      <c r="A14" s="18"/>
      <c r="B14" s="16" t="s">
        <v>26</v>
      </c>
      <c r="C14" s="6" t="s">
        <v>27</v>
      </c>
      <c r="D14" s="6" t="s">
        <v>1</v>
      </c>
      <c r="E14" s="7">
        <v>155</v>
      </c>
      <c r="F14" s="8">
        <v>47</v>
      </c>
      <c r="G14" s="8">
        <f t="shared" si="0"/>
        <v>7285</v>
      </c>
    </row>
    <row r="15" spans="1:7" ht="80.099999999999994" customHeight="1">
      <c r="A15" s="19"/>
      <c r="B15" s="16" t="s">
        <v>28</v>
      </c>
      <c r="C15" s="6" t="s">
        <v>29</v>
      </c>
      <c r="D15" s="6" t="s">
        <v>1</v>
      </c>
      <c r="E15" s="7">
        <v>272</v>
      </c>
      <c r="F15" s="8">
        <v>40</v>
      </c>
      <c r="G15" s="8">
        <f t="shared" si="0"/>
        <v>10880</v>
      </c>
    </row>
    <row r="16" spans="1:7" ht="80.099999999999994" customHeight="1">
      <c r="A16" s="18"/>
      <c r="B16" s="16" t="s">
        <v>30</v>
      </c>
      <c r="C16" s="6" t="s">
        <v>31</v>
      </c>
      <c r="D16" s="6" t="s">
        <v>1</v>
      </c>
      <c r="E16" s="7">
        <v>433</v>
      </c>
      <c r="F16" s="8">
        <v>40</v>
      </c>
      <c r="G16" s="8">
        <f t="shared" si="0"/>
        <v>17320</v>
      </c>
    </row>
    <row r="17" spans="1:7" ht="80.099999999999994" customHeight="1">
      <c r="A17" s="18"/>
      <c r="B17" s="16" t="s">
        <v>32</v>
      </c>
      <c r="C17" s="6" t="s">
        <v>33</v>
      </c>
      <c r="D17" s="6" t="s">
        <v>1</v>
      </c>
      <c r="E17" s="7">
        <v>163</v>
      </c>
      <c r="F17" s="8">
        <v>47</v>
      </c>
      <c r="G17" s="8">
        <f t="shared" si="0"/>
        <v>7661</v>
      </c>
    </row>
    <row r="18" spans="1:7" ht="80.099999999999994" customHeight="1">
      <c r="A18" s="18"/>
      <c r="B18" s="16" t="s">
        <v>34</v>
      </c>
      <c r="C18" s="6" t="s">
        <v>35</v>
      </c>
      <c r="D18" s="6" t="s">
        <v>1</v>
      </c>
      <c r="E18" s="7">
        <v>285</v>
      </c>
      <c r="F18" s="8">
        <v>37.5</v>
      </c>
      <c r="G18" s="8">
        <f t="shared" si="0"/>
        <v>10687.5</v>
      </c>
    </row>
    <row r="19" spans="1:7" ht="80.099999999999994" customHeight="1">
      <c r="A19" s="18"/>
      <c r="B19" s="16" t="s">
        <v>36</v>
      </c>
      <c r="C19" s="6" t="s">
        <v>37</v>
      </c>
      <c r="D19" s="6" t="s">
        <v>1</v>
      </c>
      <c r="E19" s="7">
        <v>273</v>
      </c>
      <c r="F19" s="8">
        <v>47</v>
      </c>
      <c r="G19" s="8">
        <f t="shared" si="0"/>
        <v>12831</v>
      </c>
    </row>
    <row r="20" spans="1:7" ht="80.099999999999994" customHeight="1">
      <c r="A20" s="18"/>
      <c r="B20" s="16" t="s">
        <v>38</v>
      </c>
      <c r="C20" s="6" t="s">
        <v>39</v>
      </c>
      <c r="D20" s="6" t="s">
        <v>1</v>
      </c>
      <c r="E20" s="7">
        <v>215</v>
      </c>
      <c r="F20" s="8">
        <v>43</v>
      </c>
      <c r="G20" s="8">
        <f t="shared" si="0"/>
        <v>9245</v>
      </c>
    </row>
    <row r="21" spans="1:7" ht="80.099999999999994" customHeight="1">
      <c r="A21" s="18"/>
      <c r="B21" s="16" t="s">
        <v>40</v>
      </c>
      <c r="C21" s="6" t="s">
        <v>41</v>
      </c>
      <c r="D21" s="6" t="s">
        <v>1</v>
      </c>
      <c r="E21" s="7">
        <v>139</v>
      </c>
      <c r="F21" s="8">
        <v>43</v>
      </c>
      <c r="G21" s="8">
        <f t="shared" si="0"/>
        <v>5977</v>
      </c>
    </row>
    <row r="22" spans="1:7" ht="80.099999999999994" customHeight="1">
      <c r="A22" s="19"/>
      <c r="B22" s="16" t="s">
        <v>42</v>
      </c>
      <c r="C22" s="6" t="s">
        <v>43</v>
      </c>
      <c r="D22" s="6" t="s">
        <v>1</v>
      </c>
      <c r="E22" s="7">
        <v>86</v>
      </c>
      <c r="F22" s="8">
        <v>54</v>
      </c>
      <c r="G22" s="8">
        <f t="shared" si="0"/>
        <v>4644</v>
      </c>
    </row>
    <row r="23" spans="1:7" ht="80.099999999999994" customHeight="1">
      <c r="A23" s="19"/>
      <c r="B23" s="16" t="s">
        <v>44</v>
      </c>
      <c r="C23" s="6" t="s">
        <v>45</v>
      </c>
      <c r="D23" s="6" t="s">
        <v>1</v>
      </c>
      <c r="E23" s="7">
        <v>36</v>
      </c>
      <c r="F23" s="8">
        <v>93</v>
      </c>
      <c r="G23" s="8">
        <f t="shared" si="0"/>
        <v>3348</v>
      </c>
    </row>
    <row r="24" spans="1:7" ht="80.099999999999994" customHeight="1">
      <c r="A24" s="18"/>
      <c r="B24" s="16" t="s">
        <v>46</v>
      </c>
      <c r="C24" s="6" t="s">
        <v>47</v>
      </c>
      <c r="D24" s="6" t="s">
        <v>1</v>
      </c>
      <c r="E24" s="7">
        <v>37</v>
      </c>
      <c r="F24" s="8">
        <v>93</v>
      </c>
      <c r="G24" s="8">
        <f t="shared" si="0"/>
        <v>3441</v>
      </c>
    </row>
    <row r="25" spans="1:7" ht="80.099999999999994" customHeight="1">
      <c r="A25" s="19" t="s">
        <v>53</v>
      </c>
      <c r="B25" s="16" t="s">
        <v>48</v>
      </c>
      <c r="C25" s="6" t="s">
        <v>49</v>
      </c>
      <c r="D25" s="6" t="s">
        <v>1</v>
      </c>
      <c r="E25" s="7">
        <v>40</v>
      </c>
      <c r="F25" s="8">
        <v>93</v>
      </c>
      <c r="G25" s="8">
        <f t="shared" si="0"/>
        <v>3720</v>
      </c>
    </row>
    <row r="26" spans="1:7" ht="80.099999999999994" customHeight="1" thickBot="1">
      <c r="A26" s="19" t="s">
        <v>53</v>
      </c>
      <c r="B26" s="17" t="s">
        <v>50</v>
      </c>
      <c r="C26" s="11" t="s">
        <v>51</v>
      </c>
      <c r="D26" s="11" t="s">
        <v>1</v>
      </c>
      <c r="E26" s="12">
        <v>82</v>
      </c>
      <c r="F26" s="13">
        <v>93</v>
      </c>
      <c r="G26" s="13">
        <f t="shared" si="0"/>
        <v>7626</v>
      </c>
    </row>
    <row r="27" spans="1:7" ht="36.950000000000003" customHeight="1" thickBot="1">
      <c r="A27" s="21"/>
      <c r="B27" s="1" t="s">
        <v>52</v>
      </c>
      <c r="C27" s="14"/>
      <c r="D27" s="14"/>
      <c r="E27" s="2">
        <f>SUM(E2:E26)</f>
        <v>2926</v>
      </c>
      <c r="F27" s="15"/>
      <c r="G27" s="4">
        <f>SUM(G2:G26)</f>
        <v>133209.5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2021-09-01T11:00:16Z</dcterms:created>
  <dcterms:modified xsi:type="dcterms:W3CDTF">2021-12-13T10:12:36Z</dcterms:modified>
</cp:coreProperties>
</file>